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ŠKOLA\2022\NASTAVA\7\EXCEL\PUT OKO SVIJETA\"/>
    </mc:Choice>
  </mc:AlternateContent>
  <xr:revisionPtr revIDLastSave="0" documentId="13_ncr:1_{8B2BBC6F-3A86-4A5C-BF93-029A919F3584}" xr6:coauthVersionLast="45" xr6:coauthVersionMax="45" xr10:uidLastSave="{00000000-0000-0000-0000-000000000000}"/>
  <bookViews>
    <workbookView xWindow="-120" yWindow="-120" windowWidth="29040" windowHeight="17640" firstSheet="2" activeTab="2" xr2:uid="{00000000-000D-0000-FFFF-FFFF00000000}"/>
  </bookViews>
  <sheets>
    <sheet name="Priprema puta" sheetId="1" r:id="rId1"/>
    <sheet name="PUTOPIS" sheetId="2" r:id="rId2"/>
    <sheet name="Lis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5" i="2" l="1"/>
  <c r="E7" i="2"/>
  <c r="F7" i="2"/>
  <c r="G7" i="2"/>
  <c r="H7" i="2"/>
  <c r="E5" i="2"/>
  <c r="F5" i="2"/>
  <c r="G5" i="2"/>
  <c r="H5" i="2"/>
  <c r="J5" i="2"/>
  <c r="I4" i="2"/>
  <c r="D7" i="2"/>
</calcChain>
</file>

<file path=xl/sharedStrings.xml><?xml version="1.0" encoding="utf-8"?>
<sst xmlns="http://schemas.openxmlformats.org/spreadsheetml/2006/main" count="56" uniqueCount="38">
  <si>
    <t>Radni list: Excel</t>
  </si>
  <si>
    <t xml:space="preserve"> </t>
  </si>
  <si>
    <t>PUT OKO SVIJETA</t>
  </si>
  <si>
    <t xml:space="preserve"> ZAGREB -LONDON – MOSKVA – BERLIN – ZAGREB..</t>
  </si>
  <si>
    <t>Auto</t>
  </si>
  <si>
    <t>Ford Focus RS</t>
  </si>
  <si>
    <t>potrošnja</t>
  </si>
  <si>
    <t>10 l/100 km</t>
  </si>
  <si>
    <t>Zagreb</t>
  </si>
  <si>
    <t>Beč</t>
  </si>
  <si>
    <t>udaljenost</t>
  </si>
  <si>
    <t>500 km</t>
  </si>
  <si>
    <t>Grad</t>
  </si>
  <si>
    <t>Udaljenost</t>
  </si>
  <si>
    <t xml:space="preserve">Potrošnja </t>
  </si>
  <si>
    <t>Tablica putopis</t>
  </si>
  <si>
    <t>Berlin</t>
  </si>
  <si>
    <t xml:space="preserve">Vrijeme </t>
  </si>
  <si>
    <t>Ukupno</t>
  </si>
  <si>
    <t>Prosječna potrošnja automobila</t>
  </si>
  <si>
    <t>v=s/t</t>
  </si>
  <si>
    <t>ukupno</t>
  </si>
  <si>
    <t>vrijeme=put/brzina</t>
  </si>
  <si>
    <t>Moskva</t>
  </si>
  <si>
    <t>London</t>
  </si>
  <si>
    <t>Brzina auta</t>
  </si>
  <si>
    <t>kn</t>
  </si>
  <si>
    <t>potrošnja na neku udaljenost=500km/10litara na 100 km</t>
  </si>
  <si>
    <t>ukpna potrošnja u kn</t>
  </si>
  <si>
    <t>Prosječna potrošnja automobila u litrama</t>
  </si>
  <si>
    <t>Cijena goriva</t>
  </si>
  <si>
    <t>xxxxxxxxx</t>
  </si>
  <si>
    <t>ukpna potrošnja goriva u kn</t>
  </si>
  <si>
    <t>Vrijeme (minute)</t>
  </si>
  <si>
    <t>km/h</t>
  </si>
  <si>
    <t>km/min</t>
  </si>
  <si>
    <t>Brzina auta (km/min)</t>
  </si>
  <si>
    <t>Potrošnja na neku udaljenost = km/ 8,5 litara na 100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</si>
</sst>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2" xfId="0" applyBorder="1"/>
    <xf numFmtId="0" fontId="5" fillId="2" borderId="1" xfId="0" applyFont="1" applyFill="1" applyBorder="1"/>
    <xf numFmtId="0" fontId="5" fillId="2" borderId="3" xfId="0" applyFont="1" applyFill="1" applyBorder="1"/>
    <xf numFmtId="0" fontId="0" fillId="2" borderId="4" xfId="0" applyFill="1" applyBorder="1"/>
    <xf numFmtId="0" fontId="6" fillId="3" borderId="5" xfId="0" applyFont="1" applyFill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0" fillId="3" borderId="6" xfId="0" applyFill="1" applyBorder="1"/>
    <xf numFmtId="0" fontId="0" fillId="3" borderId="8" xfId="0" applyFill="1" applyBorder="1"/>
    <xf numFmtId="2" fontId="0" fillId="0" borderId="2" xfId="0" applyNumberFormat="1" applyBorder="1"/>
    <xf numFmtId="0" fontId="6" fillId="3" borderId="11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0" xfId="0" applyFont="1"/>
    <xf numFmtId="0" fontId="0" fillId="0" borderId="0" xfId="0" applyAlignment="1"/>
    <xf numFmtId="2" fontId="0" fillId="4" borderId="13" xfId="0" applyNumberFormat="1" applyFill="1" applyBorder="1"/>
    <xf numFmtId="164" fontId="1" fillId="0" borderId="0" xfId="0" applyNumberFormat="1" applyFont="1"/>
    <xf numFmtId="1" fontId="0" fillId="0" borderId="2" xfId="0" applyNumberFormat="1" applyBorder="1"/>
    <xf numFmtId="1" fontId="0" fillId="0" borderId="13" xfId="0" applyNumberFormat="1" applyBorder="1"/>
    <xf numFmtId="1" fontId="0" fillId="0" borderId="7" xfId="0" applyNumberFormat="1" applyBorder="1"/>
    <xf numFmtId="1" fontId="1" fillId="0" borderId="12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15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93345</xdr:colOff>
      <xdr:row>6</xdr:row>
      <xdr:rowOff>52705</xdr:rowOff>
    </xdr:to>
    <xdr:pic>
      <xdr:nvPicPr>
        <xdr:cNvPr id="3" name="Slika 2" descr="https://1huntech.files.wordpress.com/2014/06/dollarphotoclub_65482539.jpg?w=120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1745" cy="14719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600075</xdr:colOff>
      <xdr:row>10</xdr:row>
      <xdr:rowOff>133350</xdr:rowOff>
    </xdr:from>
    <xdr:to>
      <xdr:col>4</xdr:col>
      <xdr:colOff>594008</xdr:colOff>
      <xdr:row>18</xdr:row>
      <xdr:rowOff>95250</xdr:rowOff>
    </xdr:to>
    <xdr:pic>
      <xdr:nvPicPr>
        <xdr:cNvPr id="5" name="Slika 4" descr="Slikovni rezultat za FORD FOCUS r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314575"/>
          <a:ext cx="2432333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1</xdr:rowOff>
    </xdr:from>
    <xdr:to>
      <xdr:col>3</xdr:col>
      <xdr:colOff>123825</xdr:colOff>
      <xdr:row>24</xdr:row>
      <xdr:rowOff>24221</xdr:rowOff>
    </xdr:to>
    <xdr:pic>
      <xdr:nvPicPr>
        <xdr:cNvPr id="8" name="Slika 7" descr="Slikovni rezultat za zagreb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86226"/>
          <a:ext cx="1343025" cy="890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14</xdr:col>
      <xdr:colOff>342900</xdr:colOff>
      <xdr:row>32</xdr:row>
      <xdr:rowOff>161925</xdr:rowOff>
    </xdr:to>
    <xdr:sp macro="" textlink="">
      <xdr:nvSpPr>
        <xdr:cNvPr id="1033" name="AutoShape 9" descr="Slikovni rezultat za be&amp;ccaron; centar grada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4086225"/>
          <a:ext cx="4895850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20</xdr:row>
      <xdr:rowOff>1</xdr:rowOff>
    </xdr:from>
    <xdr:to>
      <xdr:col>9</xdr:col>
      <xdr:colOff>333375</xdr:colOff>
      <xdr:row>24</xdr:row>
      <xdr:rowOff>169283</xdr:rowOff>
    </xdr:to>
    <xdr:pic>
      <xdr:nvPicPr>
        <xdr:cNvPr id="13" name="Slika 12" descr="Slikovni rezultat za be&amp;ccaron; centar grada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4086226"/>
          <a:ext cx="1552575" cy="1036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"/>
  <sheetViews>
    <sheetView topLeftCell="A4" zoomScale="115" zoomScaleNormal="115" workbookViewId="0">
      <selection activeCell="G9" sqref="G9"/>
    </sheetView>
  </sheetViews>
  <sheetFormatPr defaultRowHeight="15" x14ac:dyDescent="0.25"/>
  <cols>
    <col min="5" max="5" width="10.28515625" customWidth="1"/>
    <col min="6" max="6" width="12.42578125" customWidth="1"/>
    <col min="10" max="10" width="13.42578125" customWidth="1"/>
  </cols>
  <sheetData>
    <row r="2" spans="1:12" ht="18.75" x14ac:dyDescent="0.25">
      <c r="F2" s="26" t="s">
        <v>0</v>
      </c>
      <c r="G2" s="26"/>
      <c r="H2" s="26"/>
      <c r="I2" s="26"/>
      <c r="J2" s="26"/>
      <c r="K2" s="26"/>
      <c r="L2" s="26"/>
    </row>
    <row r="3" spans="1:12" ht="18.75" x14ac:dyDescent="0.25">
      <c r="F3" s="1" t="s">
        <v>1</v>
      </c>
    </row>
    <row r="4" spans="1:12" ht="28.5" x14ac:dyDescent="0.25">
      <c r="F4" s="27" t="s">
        <v>2</v>
      </c>
      <c r="G4" s="27"/>
      <c r="H4" s="27"/>
      <c r="I4" s="27"/>
      <c r="J4" s="27"/>
      <c r="K4" s="27"/>
    </row>
    <row r="5" spans="1:12" ht="15.75" x14ac:dyDescent="0.25">
      <c r="F5" s="28" t="s">
        <v>3</v>
      </c>
      <c r="G5" s="28"/>
      <c r="H5" s="28"/>
      <c r="I5" s="28"/>
      <c r="J5" s="28"/>
    </row>
    <row r="9" spans="1:12" x14ac:dyDescent="0.25">
      <c r="A9" t="s">
        <v>4</v>
      </c>
      <c r="B9" t="s">
        <v>5</v>
      </c>
    </row>
    <row r="10" spans="1:12" x14ac:dyDescent="0.25">
      <c r="A10" t="s">
        <v>6</v>
      </c>
      <c r="B10" t="s">
        <v>7</v>
      </c>
    </row>
    <row r="21" spans="1:12" ht="23.25" x14ac:dyDescent="0.35">
      <c r="A21" t="s">
        <v>8</v>
      </c>
      <c r="E21" t="s">
        <v>10</v>
      </c>
      <c r="F21" s="18" t="s">
        <v>11</v>
      </c>
      <c r="G21" t="s">
        <v>9</v>
      </c>
      <c r="K21" s="18">
        <v>800</v>
      </c>
      <c r="L21" t="s">
        <v>23</v>
      </c>
    </row>
  </sheetData>
  <mergeCells count="3">
    <mergeCell ref="F2:L2"/>
    <mergeCell ref="F4:K4"/>
    <mergeCell ref="F5:J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6"/>
  <sheetViews>
    <sheetView zoomScaleNormal="100" workbookViewId="0">
      <selection sqref="A1:XFD1048576"/>
    </sheetView>
  </sheetViews>
  <sheetFormatPr defaultRowHeight="15" x14ac:dyDescent="0.25"/>
  <cols>
    <col min="1" max="1" width="1.5703125" customWidth="1"/>
    <col min="2" max="2" width="22.85546875" customWidth="1"/>
    <col min="9" max="9" width="11.28515625" customWidth="1"/>
    <col min="10" max="10" width="19.140625" customWidth="1"/>
    <col min="11" max="11" width="4.5703125" customWidth="1"/>
  </cols>
  <sheetData>
    <row r="1" spans="2:13" x14ac:dyDescent="0.25">
      <c r="B1" t="s">
        <v>15</v>
      </c>
    </row>
    <row r="2" spans="2:13" ht="15.75" thickBot="1" x14ac:dyDescent="0.3">
      <c r="L2" t="s">
        <v>19</v>
      </c>
    </row>
    <row r="3" spans="2:13" ht="20.25" thickTop="1" thickBot="1" x14ac:dyDescent="0.35">
      <c r="B3" s="3" t="s">
        <v>12</v>
      </c>
      <c r="C3" s="6" t="s">
        <v>8</v>
      </c>
      <c r="D3" s="6" t="s">
        <v>9</v>
      </c>
      <c r="E3" s="6" t="s">
        <v>16</v>
      </c>
      <c r="F3" s="6" t="s">
        <v>23</v>
      </c>
      <c r="G3" s="6" t="s">
        <v>24</v>
      </c>
      <c r="H3" s="6" t="s">
        <v>8</v>
      </c>
      <c r="I3" s="14" t="s">
        <v>21</v>
      </c>
      <c r="J3" s="29" t="s">
        <v>28</v>
      </c>
      <c r="L3">
        <v>10</v>
      </c>
    </row>
    <row r="4" spans="2:13" ht="18.75" x14ac:dyDescent="0.3">
      <c r="B4" s="4" t="s">
        <v>13</v>
      </c>
      <c r="C4" s="11">
        <v>0</v>
      </c>
      <c r="D4" s="7">
        <v>372</v>
      </c>
      <c r="E4" s="7">
        <v>800</v>
      </c>
      <c r="F4" s="7">
        <v>1831</v>
      </c>
      <c r="G4" s="7">
        <v>2500</v>
      </c>
      <c r="H4" s="7">
        <v>2000</v>
      </c>
      <c r="I4" s="15">
        <f>SUM(C4:H4)</f>
        <v>7503</v>
      </c>
      <c r="J4" s="29"/>
    </row>
    <row r="5" spans="2:13" ht="18.75" x14ac:dyDescent="0.3">
      <c r="B5" s="4" t="s">
        <v>14</v>
      </c>
      <c r="C5" s="12">
        <v>0</v>
      </c>
      <c r="D5" s="2">
        <f>D4/10</f>
        <v>37.200000000000003</v>
      </c>
      <c r="E5" s="2">
        <f t="shared" ref="E5:H5" si="0">E4/10</f>
        <v>80</v>
      </c>
      <c r="F5" s="2">
        <f t="shared" si="0"/>
        <v>183.1</v>
      </c>
      <c r="G5" s="2">
        <f t="shared" si="0"/>
        <v>250</v>
      </c>
      <c r="H5" s="2">
        <f t="shared" si="0"/>
        <v>200</v>
      </c>
      <c r="I5" s="16">
        <v>1400</v>
      </c>
      <c r="J5" s="10">
        <f>I5*L5</f>
        <v>13817.999999999998</v>
      </c>
      <c r="L5">
        <v>9.8699999999999992</v>
      </c>
      <c r="M5" t="s">
        <v>26</v>
      </c>
    </row>
    <row r="6" spans="2:13" ht="18.75" x14ac:dyDescent="0.3">
      <c r="B6" s="4" t="s">
        <v>25</v>
      </c>
      <c r="C6" s="12">
        <v>0</v>
      </c>
      <c r="D6" s="2">
        <v>260</v>
      </c>
      <c r="E6" s="2">
        <v>260</v>
      </c>
      <c r="F6" s="2">
        <v>260</v>
      </c>
      <c r="G6" s="2">
        <v>260</v>
      </c>
      <c r="H6" s="2">
        <v>260</v>
      </c>
      <c r="I6" s="16">
        <v>260</v>
      </c>
    </row>
    <row r="7" spans="2:13" ht="18.75" x14ac:dyDescent="0.3">
      <c r="B7" s="4" t="s">
        <v>17</v>
      </c>
      <c r="C7" s="12">
        <v>0</v>
      </c>
      <c r="D7" s="13">
        <f>D4/D6</f>
        <v>1.4307692307692308</v>
      </c>
      <c r="E7" s="13">
        <f t="shared" ref="E7:H7" si="1">E4/E6</f>
        <v>3.0769230769230771</v>
      </c>
      <c r="F7" s="13">
        <f t="shared" si="1"/>
        <v>7.0423076923076922</v>
      </c>
      <c r="G7" s="13">
        <f t="shared" si="1"/>
        <v>9.615384615384615</v>
      </c>
      <c r="H7" s="13">
        <f t="shared" si="1"/>
        <v>7.6923076923076925</v>
      </c>
      <c r="I7" s="16"/>
    </row>
    <row r="8" spans="2:13" ht="15.75" thickBot="1" x14ac:dyDescent="0.3">
      <c r="B8" s="5"/>
      <c r="C8" s="8"/>
      <c r="D8" s="9"/>
      <c r="E8" s="9"/>
      <c r="F8" s="9"/>
      <c r="G8" s="9"/>
      <c r="H8" s="9"/>
      <c r="I8" s="17"/>
    </row>
    <row r="9" spans="2:13" ht="15.75" thickTop="1" x14ac:dyDescent="0.25">
      <c r="B9" s="10" t="s">
        <v>18</v>
      </c>
    </row>
    <row r="12" spans="2:13" x14ac:dyDescent="0.25">
      <c r="C12" t="s">
        <v>20</v>
      </c>
      <c r="F12" t="s">
        <v>27</v>
      </c>
    </row>
    <row r="13" spans="2:13" x14ac:dyDescent="0.25">
      <c r="C13" t="s">
        <v>22</v>
      </c>
    </row>
    <row r="16" spans="2:13" x14ac:dyDescent="0.25">
      <c r="E16" s="19"/>
      <c r="F16" s="19"/>
      <c r="G16" s="19"/>
      <c r="H16" s="19"/>
    </row>
  </sheetData>
  <mergeCells count="1"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6"/>
  <sheetViews>
    <sheetView tabSelected="1" zoomScale="130" zoomScaleNormal="130" workbookViewId="0">
      <selection activeCell="J5" sqref="J5"/>
    </sheetView>
  </sheetViews>
  <sheetFormatPr defaultRowHeight="15" x14ac:dyDescent="0.25"/>
  <cols>
    <col min="1" max="1" width="1.5703125" customWidth="1"/>
    <col min="2" max="2" width="25.28515625" customWidth="1"/>
    <col min="9" max="9" width="11.28515625" customWidth="1"/>
    <col min="10" max="10" width="19.140625" customWidth="1"/>
    <col min="11" max="11" width="4.5703125" customWidth="1"/>
  </cols>
  <sheetData>
    <row r="1" spans="2:13" x14ac:dyDescent="0.25">
      <c r="B1" t="s">
        <v>15</v>
      </c>
    </row>
    <row r="2" spans="2:13" ht="15.75" thickBot="1" x14ac:dyDescent="0.3">
      <c r="L2" t="s">
        <v>29</v>
      </c>
    </row>
    <row r="3" spans="2:13" ht="20.25" thickTop="1" thickBot="1" x14ac:dyDescent="0.35">
      <c r="B3" s="3" t="s">
        <v>12</v>
      </c>
      <c r="C3" s="6" t="s">
        <v>8</v>
      </c>
      <c r="D3" s="6" t="s">
        <v>9</v>
      </c>
      <c r="E3" s="6" t="s">
        <v>16</v>
      </c>
      <c r="F3" s="6" t="s">
        <v>23</v>
      </c>
      <c r="G3" s="6" t="s">
        <v>24</v>
      </c>
      <c r="H3" s="6" t="s">
        <v>8</v>
      </c>
      <c r="I3" s="14" t="s">
        <v>21</v>
      </c>
      <c r="J3" s="29" t="s">
        <v>32</v>
      </c>
      <c r="L3">
        <v>8.5</v>
      </c>
    </row>
    <row r="4" spans="2:13" ht="18.75" x14ac:dyDescent="0.3">
      <c r="B4" s="4" t="s">
        <v>13</v>
      </c>
      <c r="C4" s="11">
        <v>0</v>
      </c>
      <c r="D4" s="24"/>
      <c r="E4" s="24"/>
      <c r="F4" s="24"/>
      <c r="G4" s="24"/>
      <c r="H4" s="24"/>
      <c r="I4" s="25"/>
      <c r="J4" s="29"/>
      <c r="L4" t="s">
        <v>30</v>
      </c>
    </row>
    <row r="5" spans="2:13" ht="18.75" x14ac:dyDescent="0.3">
      <c r="B5" s="4" t="s">
        <v>14</v>
      </c>
      <c r="C5" s="12">
        <v>0</v>
      </c>
      <c r="D5" s="13"/>
      <c r="E5" s="13"/>
      <c r="F5" s="13"/>
      <c r="G5" s="13"/>
      <c r="H5" s="13"/>
      <c r="I5" s="13"/>
      <c r="J5" s="21"/>
      <c r="L5">
        <v>11</v>
      </c>
      <c r="M5" t="s">
        <v>26</v>
      </c>
    </row>
    <row r="6" spans="2:13" ht="18.75" x14ac:dyDescent="0.3">
      <c r="B6" s="4" t="s">
        <v>36</v>
      </c>
      <c r="C6" s="12">
        <v>0</v>
      </c>
      <c r="D6" s="22">
        <f>2</f>
        <v>2</v>
      </c>
      <c r="E6" s="22">
        <v>2</v>
      </c>
      <c r="F6" s="22">
        <v>3</v>
      </c>
      <c r="G6" s="22">
        <v>2</v>
      </c>
      <c r="H6" s="22">
        <v>2</v>
      </c>
      <c r="I6" s="20" t="s">
        <v>31</v>
      </c>
    </row>
    <row r="7" spans="2:13" ht="18.75" x14ac:dyDescent="0.3">
      <c r="B7" s="4" t="s">
        <v>33</v>
      </c>
      <c r="C7" s="12">
        <v>0</v>
      </c>
      <c r="D7" s="22"/>
      <c r="E7" s="22"/>
      <c r="F7" s="22"/>
      <c r="G7" s="22"/>
      <c r="H7" s="22"/>
      <c r="I7" s="23"/>
      <c r="L7">
        <v>120</v>
      </c>
      <c r="M7" t="s">
        <v>34</v>
      </c>
    </row>
    <row r="8" spans="2:13" ht="15.75" thickBot="1" x14ac:dyDescent="0.3">
      <c r="B8" s="5"/>
      <c r="C8" s="8"/>
      <c r="D8" s="9"/>
      <c r="E8" s="9"/>
      <c r="F8" s="9"/>
      <c r="G8" s="9"/>
      <c r="H8" s="9"/>
      <c r="I8" s="17"/>
      <c r="L8">
        <v>2</v>
      </c>
      <c r="M8" t="s">
        <v>35</v>
      </c>
    </row>
    <row r="9" spans="2:13" ht="15.75" thickTop="1" x14ac:dyDescent="0.25">
      <c r="B9" s="10"/>
    </row>
    <row r="12" spans="2:13" x14ac:dyDescent="0.25">
      <c r="C12" t="s">
        <v>20</v>
      </c>
      <c r="F12" t="s">
        <v>37</v>
      </c>
    </row>
    <row r="13" spans="2:13" x14ac:dyDescent="0.25">
      <c r="C13" t="s">
        <v>22</v>
      </c>
    </row>
    <row r="16" spans="2:13" x14ac:dyDescent="0.25">
      <c r="E16" s="19"/>
      <c r="F16" s="19"/>
      <c r="G16" s="19"/>
      <c r="H16" s="19"/>
    </row>
  </sheetData>
  <mergeCells count="1">
    <mergeCell ref="J3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Priprema puta</vt:lpstr>
      <vt:lpstr>PUTOPIS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LESKOVAR</dc:creator>
  <cp:lastModifiedBy>DARKO</cp:lastModifiedBy>
  <dcterms:created xsi:type="dcterms:W3CDTF">2016-11-09T11:01:10Z</dcterms:created>
  <dcterms:modified xsi:type="dcterms:W3CDTF">2021-12-10T12:46:27Z</dcterms:modified>
</cp:coreProperties>
</file>